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92.168.11.22\Dokumenty_IT\Do archwizacji\___________Tonery 2026-27\3_NA STRONĘ\"/>
    </mc:Choice>
  </mc:AlternateContent>
  <xr:revisionPtr revIDLastSave="0" documentId="13_ncr:1_{04749D1B-4086-413E-9DE2-C1B31E225BAF}" xr6:coauthVersionLast="47" xr6:coauthVersionMax="47" xr10:uidLastSave="{00000000-0000-0000-0000-000000000000}"/>
  <bookViews>
    <workbookView xWindow="-120" yWindow="-120" windowWidth="29040" windowHeight="17520" tabRatio="558" xr2:uid="{00000000-000D-0000-FFFF-FFFF00000000}"/>
  </bookViews>
  <sheets>
    <sheet name="Tonery część 3" sheetId="17" r:id="rId1"/>
  </sheets>
  <definedNames>
    <definedName name="Excel_BuiltIn_Print_Area_4">#REF!</definedName>
    <definedName name="Excel_BuiltIn_Print_Area_4_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7" l="1"/>
  <c r="H14" i="17" s="1"/>
  <c r="F13" i="17"/>
  <c r="H13" i="17" s="1"/>
  <c r="F12" i="17"/>
  <c r="H12" i="17" s="1"/>
  <c r="F11" i="17"/>
  <c r="H11" i="17" s="1"/>
  <c r="F10" i="17"/>
  <c r="H10" i="17" s="1"/>
  <c r="F9" i="17"/>
  <c r="H9" i="17" s="1"/>
  <c r="F8" i="17"/>
  <c r="H8" i="17" s="1"/>
  <c r="F7" i="17"/>
  <c r="H7" i="17" s="1"/>
  <c r="F6" i="17"/>
  <c r="H6" i="17" s="1"/>
  <c r="F15" i="17" l="1"/>
  <c r="H15" i="17"/>
</calcChain>
</file>

<file path=xl/sharedStrings.xml><?xml version="1.0" encoding="utf-8"?>
<sst xmlns="http://schemas.openxmlformats.org/spreadsheetml/2006/main" count="33" uniqueCount="25">
  <si>
    <t>Lp.</t>
  </si>
  <si>
    <t>Nazwa
międzynarodowa</t>
  </si>
  <si>
    <t>Jm.</t>
  </si>
  <si>
    <t>Cena ofertowa
jedn. netto
w PLN</t>
  </si>
  <si>
    <t>Podatek VAT 
w %</t>
  </si>
  <si>
    <t>Wartość całkowita brutto w PLN</t>
  </si>
  <si>
    <t xml:space="preserve">RAZEM:  </t>
  </si>
  <si>
    <t>(podpis i pieczątka Wykonawcy)</t>
  </si>
  <si>
    <t>…..................................................</t>
  </si>
  <si>
    <t>szt.</t>
  </si>
  <si>
    <t>Ilość</t>
  </si>
  <si>
    <t>Formularz asortymentowo-cenowy</t>
  </si>
  <si>
    <t>Toner do ksero Canon IR 4051i</t>
  </si>
  <si>
    <t>Toner do drukarki Sharp MX-B467F</t>
  </si>
  <si>
    <t>Bęben do drukarki Sharp MX-B467F</t>
  </si>
  <si>
    <t>Wartość
całkowita netto
w PLN
(kol.4 x kol.5)</t>
  </si>
  <si>
    <t>Tusz do drukarki Epson EcoTank M1100</t>
  </si>
  <si>
    <t>Załącznik nr 1.3</t>
  </si>
  <si>
    <t>Dostawa i odbiór materiałów eksploatacyjnych - część 3</t>
  </si>
  <si>
    <t>AI.260.7.2026</t>
  </si>
  <si>
    <t>Toner do Plotera Canon TM-340 czarny (oryginalny)</t>
  </si>
  <si>
    <t>Toner do Plotera Canon TM-340 czarny matowy (oryginalny)</t>
  </si>
  <si>
    <t>Toner do Plotera Canon TM-340 błękitny (oryginalny)</t>
  </si>
  <si>
    <t>Toner do Plotera Canon TM-340 zółty (oryginalny)</t>
  </si>
  <si>
    <t>Toner do Plotera Canon TM-340 magenta (oryginalny)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</si>
</sst>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 zł &quot;;\-#,##0.00&quot; zł &quot;;&quot; -&quot;#&quot; zł &quot;;@\ "/>
    <numFmt numFmtId="165" formatCode="#,##0.00&quot; zł&quot;"/>
  </numFmts>
  <fonts count="21" x14ac:knownFonts="1"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8"/>
      </diagonal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9" applyNumberFormat="0" applyAlignment="0" applyProtection="0"/>
  </cellStyleXfs>
  <cellXfs count="28">
    <xf numFmtId="0" fontId="0" fillId="0" borderId="0" xfId="0"/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right" vertical="center"/>
    </xf>
    <xf numFmtId="164" fontId="18" fillId="0" borderId="10" xfId="0" applyNumberFormat="1" applyFont="1" applyBorder="1" applyAlignment="1">
      <alignment vertical="center"/>
    </xf>
    <xf numFmtId="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165" fontId="18" fillId="0" borderId="14" xfId="0" applyNumberFormat="1" applyFont="1" applyBorder="1" applyAlignment="1">
      <alignment horizontal="center" vertical="center" wrapText="1"/>
    </xf>
    <xf numFmtId="165" fontId="18" fillId="0" borderId="14" xfId="0" applyNumberFormat="1" applyFont="1" applyBorder="1" applyAlignment="1">
      <alignment vertical="center" wrapText="1"/>
    </xf>
    <xf numFmtId="164" fontId="20" fillId="0" borderId="10" xfId="0" applyNumberFormat="1" applyFont="1" applyBorder="1" applyAlignment="1">
      <alignment vertical="center" wrapText="1"/>
    </xf>
    <xf numFmtId="164" fontId="20" fillId="0" borderId="10" xfId="0" applyNumberFormat="1" applyFont="1" applyBorder="1" applyAlignment="1">
      <alignment horizontal="center" vertical="center"/>
    </xf>
    <xf numFmtId="0" fontId="19" fillId="13" borderId="10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vertical="center" wrapText="1"/>
    </xf>
    <xf numFmtId="0" fontId="18" fillId="13" borderId="10" xfId="0" applyFont="1" applyFill="1" applyBorder="1" applyAlignment="1">
      <alignment horizontal="center" vertical="center" wrapText="1"/>
    </xf>
    <xf numFmtId="0" fontId="18" fillId="13" borderId="10" xfId="0" applyFont="1" applyFill="1" applyBorder="1" applyAlignment="1">
      <alignment horizontal="center" vertical="center"/>
    </xf>
    <xf numFmtId="0" fontId="18" fillId="13" borderId="10" xfId="0" applyFont="1" applyFill="1" applyBorder="1" applyAlignment="1">
      <alignment vertical="center" wrapText="1"/>
    </xf>
    <xf numFmtId="0" fontId="18" fillId="0" borderId="10" xfId="0" applyFont="1" applyBorder="1" applyAlignment="1">
      <alignment horizontal="left" vertical="center" wrapText="1"/>
    </xf>
    <xf numFmtId="0" fontId="15" fillId="13" borderId="10" xfId="0" applyFont="1" applyFill="1" applyBorder="1" applyAlignment="1">
      <alignment horizontal="left" vertical="center"/>
    </xf>
    <xf numFmtId="0" fontId="15" fillId="0" borderId="11" xfId="0" applyFont="1" applyBorder="1" applyAlignment="1">
      <alignment horizontal="right" vertical="center"/>
    </xf>
    <xf numFmtId="0" fontId="15" fillId="0" borderId="13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10" xfId="0" applyFont="1" applyBorder="1" applyAlignment="1">
      <alignment horizontal="center" vertical="center" wrapText="1"/>
    </xf>
    <xf numFmtId="0" fontId="15" fillId="12" borderId="10" xfId="0" applyFont="1" applyFill="1" applyBorder="1" applyAlignment="1">
      <alignment horizontal="center" vertical="center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B6B1B-AC98-409D-9D2D-A26F4133400A}">
  <sheetPr>
    <pageSetUpPr fitToPage="1"/>
  </sheetPr>
  <dimension ref="A1:J19"/>
  <sheetViews>
    <sheetView tabSelected="1" zoomScaleNormal="100" zoomScaleSheetLayoutView="100" workbookViewId="0">
      <selection activeCell="O7" sqref="O7"/>
    </sheetView>
  </sheetViews>
  <sheetFormatPr defaultRowHeight="12.75" x14ac:dyDescent="0.2"/>
  <cols>
    <col min="1" max="1" width="4" style="1" customWidth="1"/>
    <col min="2" max="2" width="65.7109375" style="5" customWidth="1"/>
    <col min="3" max="4" width="6.85546875" style="1" customWidth="1"/>
    <col min="5" max="5" width="9.5703125" style="1" customWidth="1"/>
    <col min="6" max="6" width="12.140625" style="1" customWidth="1"/>
    <col min="7" max="7" width="8.140625" style="1" customWidth="1"/>
    <col min="8" max="8" width="17.28515625" style="1" customWidth="1"/>
    <col min="9" max="16384" width="9.140625" style="1"/>
  </cols>
  <sheetData>
    <row r="1" spans="1:10" ht="17.25" customHeight="1" x14ac:dyDescent="0.2">
      <c r="A1" s="22" t="s">
        <v>19</v>
      </c>
      <c r="B1" s="22"/>
      <c r="C1" s="22"/>
      <c r="D1" s="22"/>
      <c r="E1" s="23" t="s">
        <v>17</v>
      </c>
      <c r="F1" s="24"/>
      <c r="G1" s="24"/>
      <c r="H1" s="25"/>
    </row>
    <row r="2" spans="1:10" ht="22.5" customHeight="1" x14ac:dyDescent="0.2">
      <c r="A2" s="26" t="s">
        <v>11</v>
      </c>
      <c r="B2" s="26"/>
      <c r="C2" s="26"/>
      <c r="D2" s="26"/>
      <c r="E2" s="26"/>
      <c r="F2" s="26"/>
      <c r="G2" s="26"/>
      <c r="H2" s="26"/>
    </row>
    <row r="3" spans="1:10" ht="44.25" customHeight="1" x14ac:dyDescent="0.2">
      <c r="A3" s="27" t="s">
        <v>18</v>
      </c>
      <c r="B3" s="27"/>
      <c r="C3" s="27"/>
      <c r="D3" s="27"/>
      <c r="E3" s="27"/>
      <c r="F3" s="27"/>
      <c r="G3" s="27"/>
      <c r="H3" s="27"/>
    </row>
    <row r="4" spans="1:10" ht="76.5" x14ac:dyDescent="0.2">
      <c r="A4" s="4" t="s">
        <v>0</v>
      </c>
      <c r="B4" s="4" t="s">
        <v>1</v>
      </c>
      <c r="C4" s="4" t="s">
        <v>2</v>
      </c>
      <c r="D4" s="4" t="s">
        <v>10</v>
      </c>
      <c r="E4" s="4" t="s">
        <v>3</v>
      </c>
      <c r="F4" s="4" t="s">
        <v>15</v>
      </c>
      <c r="G4" s="4" t="s">
        <v>4</v>
      </c>
      <c r="H4" s="4" t="s">
        <v>5</v>
      </c>
    </row>
    <row r="5" spans="1:10" s="3" customFormat="1" x14ac:dyDescent="0.2">
      <c r="A5" s="2">
        <v>1</v>
      </c>
      <c r="B5" s="2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</row>
    <row r="6" spans="1:10" s="3" customFormat="1" ht="26.25" customHeight="1" x14ac:dyDescent="0.2">
      <c r="A6" s="2">
        <v>1</v>
      </c>
      <c r="B6" s="17" t="s">
        <v>12</v>
      </c>
      <c r="C6" s="16" t="s">
        <v>9</v>
      </c>
      <c r="D6" s="18">
        <v>4</v>
      </c>
      <c r="E6" s="7">
        <v>0</v>
      </c>
      <c r="F6" s="8">
        <f t="shared" ref="F6:F14" si="0">PRODUCT(D6,E6)</f>
        <v>0</v>
      </c>
      <c r="G6" s="9">
        <v>0.23</v>
      </c>
      <c r="H6" s="10">
        <f t="shared" ref="H6:H14" si="1">ROUND(F6+(F6*G6),2)</f>
        <v>0</v>
      </c>
    </row>
    <row r="7" spans="1:10" s="3" customFormat="1" ht="26.25" customHeight="1" x14ac:dyDescent="0.2">
      <c r="A7" s="2">
        <v>2</v>
      </c>
      <c r="B7" s="17" t="s">
        <v>16</v>
      </c>
      <c r="C7" s="16" t="s">
        <v>9</v>
      </c>
      <c r="D7" s="18">
        <v>8</v>
      </c>
      <c r="E7" s="7">
        <v>0</v>
      </c>
      <c r="F7" s="8">
        <f t="shared" si="0"/>
        <v>0</v>
      </c>
      <c r="G7" s="9">
        <v>0.23</v>
      </c>
      <c r="H7" s="10">
        <f t="shared" si="1"/>
        <v>0</v>
      </c>
    </row>
    <row r="8" spans="1:10" s="3" customFormat="1" ht="26.25" customHeight="1" x14ac:dyDescent="0.2">
      <c r="A8" s="2">
        <v>3</v>
      </c>
      <c r="B8" s="17" t="s">
        <v>13</v>
      </c>
      <c r="C8" s="16" t="s">
        <v>9</v>
      </c>
      <c r="D8" s="18">
        <v>3</v>
      </c>
      <c r="E8" s="7">
        <v>0</v>
      </c>
      <c r="F8" s="8">
        <f t="shared" si="0"/>
        <v>0</v>
      </c>
      <c r="G8" s="9">
        <v>0.23</v>
      </c>
      <c r="H8" s="10">
        <f t="shared" si="1"/>
        <v>0</v>
      </c>
    </row>
    <row r="9" spans="1:10" s="3" customFormat="1" ht="26.25" customHeight="1" x14ac:dyDescent="0.2">
      <c r="A9" s="2">
        <v>4</v>
      </c>
      <c r="B9" s="20" t="s">
        <v>14</v>
      </c>
      <c r="C9" s="16" t="s">
        <v>9</v>
      </c>
      <c r="D9" s="18">
        <v>2</v>
      </c>
      <c r="E9" s="7">
        <v>0</v>
      </c>
      <c r="F9" s="8">
        <f t="shared" si="0"/>
        <v>0</v>
      </c>
      <c r="G9" s="9">
        <v>0.23</v>
      </c>
      <c r="H9" s="10">
        <f t="shared" si="1"/>
        <v>0</v>
      </c>
    </row>
    <row r="10" spans="1:10" s="3" customFormat="1" ht="26.25" customHeight="1" x14ac:dyDescent="0.2">
      <c r="A10" s="2">
        <v>5</v>
      </c>
      <c r="B10" s="20" t="s">
        <v>20</v>
      </c>
      <c r="C10" s="16" t="s">
        <v>9</v>
      </c>
      <c r="D10" s="19">
        <v>5</v>
      </c>
      <c r="E10" s="7">
        <v>0</v>
      </c>
      <c r="F10" s="8">
        <f t="shared" si="0"/>
        <v>0</v>
      </c>
      <c r="G10" s="9">
        <v>0.23</v>
      </c>
      <c r="H10" s="10">
        <f t="shared" si="1"/>
        <v>0</v>
      </c>
    </row>
    <row r="11" spans="1:10" s="3" customFormat="1" ht="26.25" customHeight="1" x14ac:dyDescent="0.2">
      <c r="A11" s="2">
        <v>6</v>
      </c>
      <c r="B11" s="20" t="s">
        <v>21</v>
      </c>
      <c r="C11" s="16" t="s">
        <v>9</v>
      </c>
      <c r="D11" s="19">
        <v>5</v>
      </c>
      <c r="E11" s="7">
        <v>0</v>
      </c>
      <c r="F11" s="8">
        <f t="shared" si="0"/>
        <v>0</v>
      </c>
      <c r="G11" s="9">
        <v>0.23</v>
      </c>
      <c r="H11" s="10">
        <f t="shared" si="1"/>
        <v>0</v>
      </c>
    </row>
    <row r="12" spans="1:10" s="3" customFormat="1" ht="26.25" customHeight="1" x14ac:dyDescent="0.2">
      <c r="A12" s="2">
        <v>7</v>
      </c>
      <c r="B12" s="20" t="s">
        <v>22</v>
      </c>
      <c r="C12" s="16" t="s">
        <v>9</v>
      </c>
      <c r="D12" s="19">
        <v>5</v>
      </c>
      <c r="E12" s="7">
        <v>0</v>
      </c>
      <c r="F12" s="8">
        <f t="shared" si="0"/>
        <v>0</v>
      </c>
      <c r="G12" s="9">
        <v>0.23</v>
      </c>
      <c r="H12" s="10">
        <f t="shared" si="1"/>
        <v>0</v>
      </c>
    </row>
    <row r="13" spans="1:10" s="3" customFormat="1" ht="26.25" customHeight="1" x14ac:dyDescent="0.2">
      <c r="A13" s="2">
        <v>8</v>
      </c>
      <c r="B13" s="20" t="s">
        <v>23</v>
      </c>
      <c r="C13" s="16" t="s">
        <v>9</v>
      </c>
      <c r="D13" s="19">
        <v>5</v>
      </c>
      <c r="E13" s="7">
        <v>0</v>
      </c>
      <c r="F13" s="8">
        <f t="shared" si="0"/>
        <v>0</v>
      </c>
      <c r="G13" s="9">
        <v>0.23</v>
      </c>
      <c r="H13" s="10">
        <f t="shared" si="1"/>
        <v>0</v>
      </c>
    </row>
    <row r="14" spans="1:10" s="3" customFormat="1" ht="26.25" customHeight="1" x14ac:dyDescent="0.2">
      <c r="A14" s="2">
        <v>9</v>
      </c>
      <c r="B14" s="20" t="s">
        <v>24</v>
      </c>
      <c r="C14" s="16" t="s">
        <v>9</v>
      </c>
      <c r="D14" s="19">
        <v>5</v>
      </c>
      <c r="E14" s="7">
        <v>0</v>
      </c>
      <c r="F14" s="8">
        <f t="shared" si="0"/>
        <v>0</v>
      </c>
      <c r="G14" s="9">
        <v>0.23</v>
      </c>
      <c r="H14" s="10">
        <f t="shared" si="1"/>
        <v>0</v>
      </c>
    </row>
    <row r="15" spans="1:10" s="3" customFormat="1" ht="26.25" customHeight="1" x14ac:dyDescent="0.2">
      <c r="A15" s="2"/>
      <c r="B15" s="21" t="s">
        <v>6</v>
      </c>
      <c r="C15" s="11"/>
      <c r="D15" s="12"/>
      <c r="E15" s="13"/>
      <c r="F15" s="14">
        <f>SUM(F6:F14)</f>
        <v>0</v>
      </c>
      <c r="G15" s="13"/>
      <c r="H15" s="15">
        <f>SUM(H6:H14)</f>
        <v>0</v>
      </c>
      <c r="I15" s="1"/>
      <c r="J15" s="1"/>
    </row>
    <row r="16" spans="1:10" ht="31.5" customHeight="1" x14ac:dyDescent="0.2"/>
    <row r="17" spans="6:6" ht="23.25" customHeight="1" x14ac:dyDescent="0.2">
      <c r="F17" s="3" t="s">
        <v>8</v>
      </c>
    </row>
    <row r="18" spans="6:6" ht="45.4" customHeight="1" x14ac:dyDescent="0.2">
      <c r="F18" s="3" t="s">
        <v>7</v>
      </c>
    </row>
    <row r="19" spans="6:6" ht="18.75" customHeight="1" x14ac:dyDescent="0.2"/>
  </sheetData>
  <mergeCells count="4">
    <mergeCell ref="A1:D1"/>
    <mergeCell ref="E1:H1"/>
    <mergeCell ref="A2:H2"/>
    <mergeCell ref="A3:H3"/>
  </mergeCells>
  <pageMargins left="0.7" right="0.7" top="0.75" bottom="0.75" header="0.3" footer="0.3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Tonery część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Edyta Włodarek</cp:lastModifiedBy>
  <cp:lastPrinted>2026-10-15T06:49:06Z</cp:lastPrinted>
  <dcterms:created xsi:type="dcterms:W3CDTF">2016-11-17T11:45:10Z</dcterms:created>
  <dcterms:modified xsi:type="dcterms:W3CDTF">2026-10-15T06:50:28Z</dcterms:modified>
</cp:coreProperties>
</file>